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O:\Finantza arduraduna\web-orria\2023\urteko kudeaketa estadistikoa\"/>
    </mc:Choice>
  </mc:AlternateContent>
  <xr:revisionPtr revIDLastSave="0" documentId="13_ncr:1_{18F077EC-D50A-4E4F-8B59-5AE254CB624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ontratu motaren arabera" sheetId="1" r:id="rId1"/>
    <sheet name="Prozedura motaren arabera" sheetId="2" r:id="rId2"/>
    <sheet name="Orria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2" l="1"/>
  <c r="D12" i="2"/>
  <c r="E12" i="1"/>
  <c r="D12" i="1"/>
  <c r="F12" i="1"/>
  <c r="G12" i="1"/>
  <c r="H12" i="1"/>
  <c r="E12" i="2"/>
  <c r="H12" i="2"/>
  <c r="F12" i="2"/>
</calcChain>
</file>

<file path=xl/sharedStrings.xml><?xml version="1.0" encoding="utf-8"?>
<sst xmlns="http://schemas.openxmlformats.org/spreadsheetml/2006/main" count="32" uniqueCount="21">
  <si>
    <t>MOTA</t>
  </si>
  <si>
    <t>Guztira</t>
  </si>
  <si>
    <t>GUZTIRA</t>
  </si>
  <si>
    <t>PROZEDURA</t>
  </si>
  <si>
    <t>KONTRATU TXIKIAK</t>
  </si>
  <si>
    <t>Kontratu txikiak</t>
  </si>
  <si>
    <t>IREKIAK</t>
  </si>
  <si>
    <t>NEGOZIATUAK</t>
  </si>
  <si>
    <t>URGENTZIAZKOAK</t>
  </si>
  <si>
    <t>ZERBITZUAK</t>
  </si>
  <si>
    <t>HORNIKETAK</t>
  </si>
  <si>
    <t>OBRAK</t>
  </si>
  <si>
    <t>Kontratu txikikiak</t>
  </si>
  <si>
    <t>2023an esleitutako lizitazioen urteko kopurua</t>
  </si>
  <si>
    <t>005-2023</t>
  </si>
  <si>
    <t>007-2023</t>
  </si>
  <si>
    <t>006-2023</t>
  </si>
  <si>
    <t>003-2023</t>
  </si>
  <si>
    <t>002-2023</t>
  </si>
  <si>
    <t>001-2023</t>
  </si>
  <si>
    <t>004-2023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</si>
</sst>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Folio Bk BT"/>
      <family val="2"/>
    </font>
    <font>
      <sz val="11"/>
      <color theme="1"/>
      <name val="Folio Bk BT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4" fontId="2" fillId="2" borderId="1" xfId="0" applyNumberFormat="1" applyFont="1" applyFill="1" applyBorder="1"/>
    <xf numFmtId="0" fontId="2" fillId="3" borderId="1" xfId="0" applyFont="1" applyFill="1" applyBorder="1"/>
    <xf numFmtId="44" fontId="2" fillId="3" borderId="1" xfId="1" applyFont="1" applyFill="1" applyBorder="1"/>
    <xf numFmtId="44" fontId="2" fillId="2" borderId="2" xfId="0" applyNumberFormat="1" applyFont="1" applyFill="1" applyBorder="1"/>
    <xf numFmtId="0" fontId="3" fillId="2" borderId="1" xfId="0" applyFont="1" applyFill="1" applyBorder="1"/>
    <xf numFmtId="44" fontId="2" fillId="3" borderId="2" xfId="1" applyFont="1" applyFill="1" applyBorder="1"/>
    <xf numFmtId="0" fontId="3" fillId="0" borderId="1" xfId="0" applyFont="1" applyBorder="1"/>
    <xf numFmtId="0" fontId="2" fillId="3" borderId="1" xfId="0" applyNumberFormat="1" applyFont="1" applyFill="1" applyBorder="1"/>
    <xf numFmtId="0" fontId="2" fillId="0" borderId="1" xfId="0" applyFont="1" applyBorder="1"/>
    <xf numFmtId="44" fontId="2" fillId="0" borderId="1" xfId="1" applyFont="1" applyBorder="1"/>
    <xf numFmtId="0" fontId="0" fillId="0" borderId="1" xfId="0" applyBorder="1"/>
  </cellXfs>
  <cellStyles count="2">
    <cellStyle name="Moneta" xfId="1" builtinId="4"/>
    <cellStyle name="Normal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Kontratu motaren arabera</c:v>
          </c:tx>
          <c:explosion val="25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D5EB-46B1-8625-8D73BDCB4B2A}"/>
              </c:ext>
            </c:extLst>
          </c:dPt>
          <c:dPt>
            <c:idx val="1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5EB-46B1-8625-8D73BDCB4B2A}"/>
              </c:ext>
            </c:extLst>
          </c:dPt>
          <c:dLbls>
            <c:dLbl>
              <c:idx val="0"/>
              <c:layout>
                <c:manualLayout>
                  <c:x val="-6.0245942798534097E-2"/>
                  <c:y val="0.10363699329250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EB-46B1-8625-8D73BDCB4B2A}"/>
                </c:ext>
              </c:extLst>
            </c:dLbl>
            <c:dLbl>
              <c:idx val="1"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u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EB-46B1-8625-8D73BDCB4B2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EB-46B1-8625-8D73BDCB4B2A}"/>
                </c:ext>
              </c:extLst>
            </c:dLbl>
            <c:spPr>
              <a:noFill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'Kontratu motaren arabera'!$D$3:$G$3</c:f>
              <c:strCache>
                <c:ptCount val="4"/>
                <c:pt idx="0">
                  <c:v>ZERBITZUAK</c:v>
                </c:pt>
                <c:pt idx="1">
                  <c:v>HORNIKETAK</c:v>
                </c:pt>
                <c:pt idx="2">
                  <c:v>OBRAK</c:v>
                </c:pt>
                <c:pt idx="3">
                  <c:v>KONTRATU TXIKIAK</c:v>
                </c:pt>
              </c:strCache>
            </c:strRef>
          </c:cat>
          <c:val>
            <c:numRef>
              <c:f>'Kontratu motaren arabera'!$D$12:$G$12</c:f>
              <c:numCache>
                <c:formatCode>_("€"* #,##0.00_);_("€"* \(#,##0.00\);_("€"* "-"??_);_(@_)</c:formatCode>
                <c:ptCount val="4"/>
                <c:pt idx="0">
                  <c:v>251720</c:v>
                </c:pt>
                <c:pt idx="1">
                  <c:v>829900</c:v>
                </c:pt>
                <c:pt idx="2">
                  <c:v>0</c:v>
                </c:pt>
                <c:pt idx="3">
                  <c:v>287938.68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EB-46B1-8625-8D73BDCB4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u-ES"/>
        </a:p>
      </c:txPr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Prozedura motaren arabera</c:v>
          </c:tx>
          <c:explosion val="25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62C7-4257-B020-C1235A1AB28D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62C7-4257-B020-C1235A1AB28D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C7-4257-B020-C1235A1AB28D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u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C7-4257-B020-C1235A1AB2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'Prozedura motaren arabera'!$D$3:$G$3</c:f>
              <c:strCache>
                <c:ptCount val="4"/>
                <c:pt idx="0">
                  <c:v>IREKIAK</c:v>
                </c:pt>
                <c:pt idx="1">
                  <c:v>NEGOZIATUAK</c:v>
                </c:pt>
                <c:pt idx="2">
                  <c:v>URGENTZIAZKOAK</c:v>
                </c:pt>
                <c:pt idx="3">
                  <c:v>KONTRATU TXIKIAK</c:v>
                </c:pt>
              </c:strCache>
            </c:strRef>
          </c:cat>
          <c:val>
            <c:numRef>
              <c:f>'Prozedura motaren arabera'!$D$12:$G$12</c:f>
              <c:numCache>
                <c:formatCode>_("€"* #,##0.00_);_("€"* \(#,##0.00\);_("€"* "-"??_);_(@_)</c:formatCode>
                <c:ptCount val="4"/>
                <c:pt idx="0">
                  <c:v>1081620</c:v>
                </c:pt>
                <c:pt idx="1">
                  <c:v>0</c:v>
                </c:pt>
                <c:pt idx="2">
                  <c:v>0</c:v>
                </c:pt>
                <c:pt idx="3">
                  <c:v>287938.68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C7-4257-B020-C1235A1AB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u-ES"/>
        </a:p>
      </c:txPr>
    </c:legend>
    <c:plotVisOnly val="1"/>
    <c:dispBlanksAs val="gap"/>
    <c:showDLblsOverMax val="0"/>
  </c:chart>
  <c:printSettings>
    <c:headerFooter/>
    <c:pageMargins b="0.75" l="0.7" r="0.7" t="0.75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66675</xdr:rowOff>
    </xdr:from>
    <xdr:to>
      <xdr:col>7</xdr:col>
      <xdr:colOff>266700</xdr:colOff>
      <xdr:row>31</xdr:row>
      <xdr:rowOff>142875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15</xdr:row>
      <xdr:rowOff>95250</xdr:rowOff>
    </xdr:from>
    <xdr:to>
      <xdr:col>5</xdr:col>
      <xdr:colOff>1257300</xdr:colOff>
      <xdr:row>29</xdr:row>
      <xdr:rowOff>171450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2"/>
  <sheetViews>
    <sheetView topLeftCell="B1" workbookViewId="0">
      <selection activeCell="D10" sqref="D10"/>
    </sheetView>
  </sheetViews>
  <sheetFormatPr defaultColWidth="8.85546875" defaultRowHeight="15" x14ac:dyDescent="0.25"/>
  <cols>
    <col min="1" max="1" width="8.85546875" style="1"/>
    <col min="2" max="2" width="51.28515625" style="1" customWidth="1"/>
    <col min="3" max="3" width="22.42578125" style="1" customWidth="1"/>
    <col min="4" max="4" width="21.28515625" style="1" customWidth="1"/>
    <col min="5" max="5" width="16.85546875" style="1" customWidth="1"/>
    <col min="6" max="6" width="14.140625" style="1" customWidth="1"/>
    <col min="7" max="7" width="27.140625" style="1" customWidth="1"/>
    <col min="8" max="8" width="18.85546875" style="1" bestFit="1" customWidth="1"/>
    <col min="9" max="16384" width="8.85546875" style="1"/>
  </cols>
  <sheetData>
    <row r="2" spans="2:8" x14ac:dyDescent="0.25">
      <c r="B2" s="2" t="s">
        <v>13</v>
      </c>
    </row>
    <row r="3" spans="2:8" s="3" customFormat="1" x14ac:dyDescent="0.25">
      <c r="C3" s="4" t="s">
        <v>0</v>
      </c>
      <c r="D3" s="5" t="s">
        <v>9</v>
      </c>
      <c r="E3" s="5" t="s">
        <v>10</v>
      </c>
      <c r="F3" s="5" t="s">
        <v>11</v>
      </c>
      <c r="G3" s="5" t="s">
        <v>4</v>
      </c>
      <c r="H3" s="4" t="s">
        <v>2</v>
      </c>
    </row>
    <row r="4" spans="2:8" x14ac:dyDescent="0.25">
      <c r="C4" s="14" t="s">
        <v>15</v>
      </c>
      <c r="D4" s="9"/>
      <c r="E4" s="9">
        <v>213600</v>
      </c>
      <c r="F4" s="9"/>
      <c r="G4" s="9"/>
      <c r="H4" s="11"/>
    </row>
    <row r="5" spans="2:8" x14ac:dyDescent="0.25">
      <c r="C5" s="8" t="s">
        <v>14</v>
      </c>
      <c r="D5" s="9">
        <v>189800</v>
      </c>
      <c r="E5" s="9"/>
      <c r="F5" s="9"/>
      <c r="G5" s="9"/>
      <c r="H5" s="11"/>
    </row>
    <row r="6" spans="2:8" x14ac:dyDescent="0.25">
      <c r="C6" s="8" t="s">
        <v>16</v>
      </c>
      <c r="D6" s="9"/>
      <c r="E6" s="9">
        <v>213600</v>
      </c>
      <c r="F6" s="9"/>
      <c r="G6" s="9"/>
      <c r="H6" s="11"/>
    </row>
    <row r="7" spans="2:8" x14ac:dyDescent="0.25">
      <c r="C7" s="15" t="s">
        <v>17</v>
      </c>
      <c r="D7" s="13"/>
      <c r="E7" s="16">
        <v>172500</v>
      </c>
      <c r="F7" s="13"/>
      <c r="G7" s="13"/>
      <c r="H7" s="11"/>
    </row>
    <row r="8" spans="2:8" x14ac:dyDescent="0.25">
      <c r="C8" s="15" t="s">
        <v>18</v>
      </c>
      <c r="D8" s="13"/>
      <c r="E8" s="16">
        <v>70000</v>
      </c>
      <c r="F8" s="13"/>
      <c r="G8" s="13"/>
      <c r="H8" s="11"/>
    </row>
    <row r="9" spans="2:8" x14ac:dyDescent="0.25">
      <c r="C9" s="15" t="s">
        <v>19</v>
      </c>
      <c r="D9" s="13"/>
      <c r="E9" s="16">
        <v>160200</v>
      </c>
      <c r="F9" s="13"/>
      <c r="G9" s="13"/>
      <c r="H9" s="11"/>
    </row>
    <row r="10" spans="2:8" x14ac:dyDescent="0.25">
      <c r="C10" s="8" t="s">
        <v>20</v>
      </c>
      <c r="D10" s="9">
        <v>61920</v>
      </c>
      <c r="E10" s="9"/>
      <c r="F10" s="9"/>
      <c r="G10" s="9"/>
      <c r="H10" s="11"/>
    </row>
    <row r="11" spans="2:8" x14ac:dyDescent="0.25">
      <c r="C11" s="8" t="s">
        <v>12</v>
      </c>
      <c r="D11" s="9"/>
      <c r="E11" s="9"/>
      <c r="F11" s="9"/>
      <c r="G11" s="9">
        <v>287938.68</v>
      </c>
      <c r="H11" s="11"/>
    </row>
    <row r="12" spans="2:8" x14ac:dyDescent="0.25">
      <c r="C12" s="6" t="s">
        <v>1</v>
      </c>
      <c r="D12" s="10">
        <f>SUM(D4:D11)</f>
        <v>251720</v>
      </c>
      <c r="E12" s="10">
        <f>SUM(E4:E11)</f>
        <v>829900</v>
      </c>
      <c r="F12" s="10">
        <f>SUM(F4:F5)</f>
        <v>0</v>
      </c>
      <c r="G12" s="10">
        <f>SUM(G4:G11)</f>
        <v>287938.68</v>
      </c>
      <c r="H12" s="7">
        <f>D12+E12+F12+G12</f>
        <v>1369558.68</v>
      </c>
    </row>
  </sheetData>
  <pageMargins left="0.7" right="0.7" top="0.75" bottom="0.75" header="0.31496062000000002" footer="0.31496062000000002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6"/>
  <sheetViews>
    <sheetView tabSelected="1" topLeftCell="B1" workbookViewId="0">
      <selection activeCell="J18" sqref="J18"/>
    </sheetView>
  </sheetViews>
  <sheetFormatPr defaultColWidth="8.85546875" defaultRowHeight="15" x14ac:dyDescent="0.25"/>
  <cols>
    <col min="2" max="2" width="53.7109375" customWidth="1"/>
    <col min="3" max="3" width="20" customWidth="1"/>
    <col min="4" max="4" width="21.42578125" customWidth="1"/>
    <col min="5" max="5" width="18.42578125" customWidth="1"/>
    <col min="6" max="7" width="24" customWidth="1"/>
    <col min="8" max="8" width="18.42578125" customWidth="1"/>
  </cols>
  <sheetData>
    <row r="2" spans="2:8" x14ac:dyDescent="0.25">
      <c r="B2" s="2" t="s">
        <v>13</v>
      </c>
      <c r="C2" s="1"/>
      <c r="D2" s="1"/>
      <c r="E2" s="1"/>
      <c r="F2" s="1"/>
      <c r="G2" s="1"/>
      <c r="H2" s="1"/>
    </row>
    <row r="3" spans="2:8" x14ac:dyDescent="0.25">
      <c r="B3" s="3"/>
      <c r="C3" s="4" t="s">
        <v>3</v>
      </c>
      <c r="D3" s="5" t="s">
        <v>6</v>
      </c>
      <c r="E3" s="5" t="s">
        <v>7</v>
      </c>
      <c r="F3" s="5" t="s">
        <v>8</v>
      </c>
      <c r="G3" s="5" t="s">
        <v>4</v>
      </c>
      <c r="H3" s="4" t="s">
        <v>2</v>
      </c>
    </row>
    <row r="4" spans="2:8" x14ac:dyDescent="0.25">
      <c r="B4" s="1"/>
      <c r="C4" s="14" t="s">
        <v>15</v>
      </c>
      <c r="D4" s="9">
        <v>213600</v>
      </c>
      <c r="E4" s="9"/>
      <c r="F4" s="9"/>
      <c r="G4" s="9"/>
      <c r="H4" s="11"/>
    </row>
    <row r="5" spans="2:8" x14ac:dyDescent="0.25">
      <c r="B5" s="1"/>
      <c r="C5" s="8" t="s">
        <v>14</v>
      </c>
      <c r="D5" s="9">
        <v>189800</v>
      </c>
      <c r="E5" s="17"/>
      <c r="F5" s="9"/>
      <c r="G5" s="9"/>
      <c r="H5" s="11"/>
    </row>
    <row r="6" spans="2:8" x14ac:dyDescent="0.25">
      <c r="B6" s="1"/>
      <c r="C6" s="8" t="s">
        <v>16</v>
      </c>
      <c r="D6" s="9">
        <v>213600</v>
      </c>
      <c r="E6" s="17"/>
      <c r="F6" s="9"/>
      <c r="G6" s="9"/>
      <c r="H6" s="11"/>
    </row>
    <row r="7" spans="2:8" x14ac:dyDescent="0.25">
      <c r="B7" s="1"/>
      <c r="C7" s="15" t="s">
        <v>17</v>
      </c>
      <c r="D7" s="16">
        <v>172500</v>
      </c>
      <c r="E7" s="17"/>
      <c r="F7" s="9"/>
      <c r="G7" s="9"/>
      <c r="H7" s="11"/>
    </row>
    <row r="8" spans="2:8" x14ac:dyDescent="0.25">
      <c r="B8" s="1"/>
      <c r="C8" s="15" t="s">
        <v>18</v>
      </c>
      <c r="D8" s="16">
        <v>70000</v>
      </c>
      <c r="E8" s="17"/>
      <c r="F8" s="9"/>
      <c r="G8" s="9"/>
      <c r="H8" s="11"/>
    </row>
    <row r="9" spans="2:8" x14ac:dyDescent="0.25">
      <c r="B9" s="1"/>
      <c r="C9" s="15" t="s">
        <v>19</v>
      </c>
      <c r="D9" s="16">
        <v>160200</v>
      </c>
      <c r="E9" s="17"/>
      <c r="F9" s="9"/>
      <c r="G9" s="9"/>
      <c r="H9" s="11"/>
    </row>
    <row r="10" spans="2:8" x14ac:dyDescent="0.25">
      <c r="B10" s="1"/>
      <c r="C10" s="8" t="s">
        <v>20</v>
      </c>
      <c r="D10" s="9">
        <v>61920</v>
      </c>
      <c r="E10" s="17"/>
      <c r="F10" s="9"/>
      <c r="G10" s="9"/>
      <c r="H10" s="11"/>
    </row>
    <row r="11" spans="2:8" x14ac:dyDescent="0.25">
      <c r="B11" s="1"/>
      <c r="C11" s="8" t="s">
        <v>5</v>
      </c>
      <c r="D11" s="12"/>
      <c r="E11" s="12"/>
      <c r="F11" s="12"/>
      <c r="G11" s="9">
        <v>287938.68</v>
      </c>
      <c r="H11" s="11"/>
    </row>
    <row r="12" spans="2:8" x14ac:dyDescent="0.25">
      <c r="B12" s="1"/>
      <c r="C12" s="6" t="s">
        <v>1</v>
      </c>
      <c r="D12" s="10">
        <f>SUM(D4:D11)</f>
        <v>1081620</v>
      </c>
      <c r="E12" s="10">
        <f>SUM(E4:E5)</f>
        <v>0</v>
      </c>
      <c r="F12" s="10">
        <f>SUM(F4:F5)</f>
        <v>0</v>
      </c>
      <c r="G12" s="10">
        <f>SUM(G4:G11)</f>
        <v>287938.68</v>
      </c>
      <c r="H12" s="7">
        <f>D12+E12+E12+G12</f>
        <v>1369558.68</v>
      </c>
    </row>
    <row r="13" spans="2:8" x14ac:dyDescent="0.25">
      <c r="B13" s="1"/>
    </row>
    <row r="14" spans="2:8" x14ac:dyDescent="0.25">
      <c r="B14" s="1"/>
    </row>
    <row r="15" spans="2:8" x14ac:dyDescent="0.25">
      <c r="B15" s="1"/>
    </row>
    <row r="16" spans="2:8" x14ac:dyDescent="0.25">
      <c r="B16" s="1"/>
    </row>
  </sheetData>
  <pageMargins left="0.7" right="0.7" top="0.75" bottom="0.75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3</vt:i4>
      </vt:variant>
    </vt:vector>
  </HeadingPairs>
  <TitlesOfParts>
    <vt:vector size="3" baseType="lpstr">
      <vt:lpstr>Kontratu motaren arabera</vt:lpstr>
      <vt:lpstr>Prozedura motaren arabera</vt:lpstr>
      <vt:lpstr>Orria3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Kudeatzailea</dc:creator>
  <cp:lastModifiedBy>kudeatzailea</cp:lastModifiedBy>
  <dcterms:created xsi:type="dcterms:W3CDTF">2020-05-08T17:15:56Z</dcterms:created>
  <dcterms:modified xsi:type="dcterms:W3CDTF">2024-11-15T13:50:38Z</dcterms:modified>
</cp:coreProperties>
</file>